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65" windowWidth="21075" windowHeight="9615"/>
  </bookViews>
  <sheets>
    <sheet name="2018-2019 worksheet" sheetId="8" r:id="rId1"/>
  </sheets>
  <definedNames>
    <definedName name="_xlnm.Print_Area" localSheetId="0">'2018-2019 worksheet'!$A$1:$J$33</definedName>
  </definedNames>
  <calcPr calcId="145621"/>
</workbook>
</file>

<file path=xl/calcChain.xml><?xml version="1.0" encoding="utf-8"?>
<calcChain xmlns="http://schemas.openxmlformats.org/spreadsheetml/2006/main">
  <c r="I14" i="8" l="1"/>
  <c r="I10" i="8" l="1"/>
  <c r="I9" i="8"/>
  <c r="I11" i="8" l="1"/>
  <c r="I17" i="8" s="1"/>
  <c r="AU14661" i="8"/>
  <c r="AT14661" i="8"/>
  <c r="AS14661" i="8"/>
</calcChain>
</file>

<file path=xl/sharedStrings.xml><?xml version="1.0" encoding="utf-8"?>
<sst xmlns="http://schemas.openxmlformats.org/spreadsheetml/2006/main" count="20" uniqueCount="18">
  <si>
    <t>*</t>
  </si>
  <si>
    <t>credits=</t>
  </si>
  <si>
    <t>Estimated Federal Pell Grant</t>
  </si>
  <si>
    <t>0 and FT</t>
  </si>
  <si>
    <t>Out of  County Resident</t>
  </si>
  <si>
    <t>Total Estimated Cost</t>
  </si>
  <si>
    <t>are based on total credits and available aid.</t>
  </si>
  <si>
    <t>Middlesex County Resident</t>
  </si>
  <si>
    <t xml:space="preserve"> Name:</t>
  </si>
  <si>
    <t>($112 +$34.5 per credit)</t>
  </si>
  <si>
    <t>($224 +$69 per credit)</t>
  </si>
  <si>
    <t>Student ID or last 4 of SSN</t>
  </si>
  <si>
    <t>EFC and Enrollment status:</t>
  </si>
  <si>
    <t xml:space="preserve">2018-2019 Estimated Financial Aid and College Cost </t>
  </si>
  <si>
    <t>Charges</t>
  </si>
  <si>
    <t>Estimated Financial Aid</t>
  </si>
  <si>
    <t>Charges-Financial Aid</t>
  </si>
  <si>
    <t>When Financial Aid exceeds Charges, book credits will be issued.  Book credits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</si>
</sst>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0.0"/>
  </numFmts>
  <fonts count="12">
    <font>
      <sz val="11"/>
      <color theme="1"/>
      <name val="Calibri"/>
      <family val="2"/>
      <scheme val="minor"/>
    </font>
    <font>
      <sz val="11"/>
      <color theme="1"/>
      <name val="Calibri"/>
      <family val="2"/>
      <scheme val="minor"/>
    </font>
    <font>
      <b/>
      <sz val="14"/>
      <color theme="1"/>
      <name val="Calibri"/>
      <family val="2"/>
      <scheme val="minor"/>
    </font>
    <font>
      <b/>
      <sz val="16"/>
      <color theme="1"/>
      <name val="Calibri"/>
      <family val="2"/>
      <scheme val="minor"/>
    </font>
    <font>
      <sz val="10"/>
      <name val="Geneva"/>
    </font>
    <font>
      <sz val="12"/>
      <name val="Times New Roman"/>
      <family val="1"/>
    </font>
    <font>
      <sz val="11"/>
      <color theme="1"/>
      <name val="Arial Narrow"/>
      <family val="2"/>
    </font>
    <font>
      <b/>
      <sz val="14"/>
      <color theme="1"/>
      <name val="Arial Narrow"/>
      <family val="2"/>
    </font>
    <font>
      <b/>
      <sz val="12"/>
      <color theme="1"/>
      <name val="Arial Narrow"/>
      <family val="2"/>
    </font>
    <font>
      <sz val="12"/>
      <color theme="1"/>
      <name val="Arial Narrow"/>
      <family val="2"/>
    </font>
    <font>
      <b/>
      <sz val="11"/>
      <color theme="1"/>
      <name val="Arial Narrow"/>
      <family val="2"/>
    </font>
    <font>
      <b/>
      <i/>
      <sz val="12"/>
      <color theme="1"/>
      <name val="Arial Narrow"/>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s>
  <cellStyleXfs count="4">
    <xf numFmtId="0" fontId="0" fillId="0" borderId="0"/>
    <xf numFmtId="44" fontId="1" fillId="0" borderId="0" applyFont="0" applyFill="0" applyBorder="0" applyAlignment="0" applyProtection="0"/>
    <xf numFmtId="0" fontId="4" fillId="0" borderId="0"/>
    <xf numFmtId="164" fontId="5" fillId="0" borderId="0"/>
  </cellStyleXfs>
  <cellXfs count="40">
    <xf numFmtId="0" fontId="0" fillId="0" borderId="0" xfId="0"/>
    <xf numFmtId="0" fontId="2" fillId="0" borderId="0" xfId="0" applyFont="1"/>
    <xf numFmtId="0" fontId="3" fillId="0" borderId="0" xfId="0" applyFont="1" applyAlignment="1">
      <alignment vertical="center"/>
    </xf>
    <xf numFmtId="0" fontId="0" fillId="0" borderId="1" xfId="0" applyBorder="1"/>
    <xf numFmtId="0" fontId="0" fillId="0" borderId="0" xfId="0" applyAlignment="1">
      <alignment horizontal="center"/>
    </xf>
    <xf numFmtId="44" fontId="0" fillId="0" borderId="0" xfId="1" applyFont="1"/>
    <xf numFmtId="0" fontId="0" fillId="0" borderId="0" xfId="0" applyBorder="1"/>
    <xf numFmtId="0" fontId="7" fillId="0" borderId="0" xfId="0" applyFont="1" applyBorder="1"/>
    <xf numFmtId="0" fontId="7" fillId="0" borderId="0" xfId="0" applyFont="1" applyAlignment="1"/>
    <xf numFmtId="0" fontId="8" fillId="0" borderId="0" xfId="0" applyFont="1" applyAlignment="1">
      <alignment vertical="center"/>
    </xf>
    <xf numFmtId="0" fontId="9" fillId="0" borderId="0" xfId="0" applyFont="1"/>
    <xf numFmtId="0" fontId="9" fillId="0" borderId="0" xfId="0" applyFont="1" applyBorder="1"/>
    <xf numFmtId="0" fontId="9" fillId="0" borderId="0" xfId="0" applyFont="1" applyAlignment="1">
      <alignment horizontal="center"/>
    </xf>
    <xf numFmtId="44" fontId="9" fillId="0" borderId="0" xfId="1" applyFont="1" applyBorder="1"/>
    <xf numFmtId="44" fontId="9" fillId="0" borderId="0" xfId="1" applyFont="1"/>
    <xf numFmtId="0" fontId="9" fillId="2" borderId="1" xfId="0" applyFont="1" applyFill="1" applyBorder="1" applyAlignment="1">
      <alignment horizontal="center"/>
    </xf>
    <xf numFmtId="0" fontId="9" fillId="0" borderId="0" xfId="0" applyFont="1" applyAlignment="1">
      <alignment horizontal="left"/>
    </xf>
    <xf numFmtId="44" fontId="9" fillId="0" borderId="1" xfId="1" applyFont="1" applyBorder="1"/>
    <xf numFmtId="0" fontId="9" fillId="2" borderId="2" xfId="0" applyFont="1" applyFill="1" applyBorder="1" applyAlignment="1">
      <alignment horizontal="center"/>
    </xf>
    <xf numFmtId="0" fontId="8" fillId="0" borderId="0" xfId="0" applyFont="1"/>
    <xf numFmtId="0" fontId="8" fillId="0" borderId="0" xfId="0" applyFont="1" applyAlignment="1">
      <alignment horizontal="center"/>
    </xf>
    <xf numFmtId="44" fontId="8" fillId="0" borderId="3" xfId="1" applyFont="1" applyBorder="1"/>
    <xf numFmtId="44" fontId="8" fillId="0" borderId="0" xfId="1" applyFont="1" applyBorder="1"/>
    <xf numFmtId="0" fontId="10" fillId="0" borderId="0" xfId="0" applyFont="1"/>
    <xf numFmtId="0" fontId="10" fillId="0" borderId="0" xfId="0" applyFont="1" applyAlignment="1">
      <alignment horizontal="center"/>
    </xf>
    <xf numFmtId="44" fontId="10" fillId="0" borderId="0" xfId="1" applyFont="1"/>
    <xf numFmtId="44" fontId="8" fillId="3" borderId="4" xfId="1" applyFont="1" applyFill="1" applyBorder="1"/>
    <xf numFmtId="44" fontId="8" fillId="0" borderId="0" xfId="0" applyNumberFormat="1" applyFont="1"/>
    <xf numFmtId="0" fontId="6" fillId="0" borderId="1" xfId="0" applyFont="1" applyBorder="1" applyAlignment="1"/>
    <xf numFmtId="0" fontId="0" fillId="0" borderId="0" xfId="0" applyBorder="1" applyAlignment="1">
      <alignment horizontal="center"/>
    </xf>
    <xf numFmtId="0" fontId="11" fillId="0" borderId="0" xfId="0" applyFont="1"/>
    <xf numFmtId="0" fontId="11" fillId="0" borderId="0" xfId="0" applyFont="1" applyAlignment="1">
      <alignment horizontal="center"/>
    </xf>
    <xf numFmtId="44" fontId="11" fillId="0" borderId="0" xfId="1" applyFont="1"/>
    <xf numFmtId="0" fontId="0" fillId="0" borderId="1" xfId="1" applyNumberFormat="1" applyFont="1" applyBorder="1"/>
    <xf numFmtId="0" fontId="9" fillId="2" borderId="1" xfId="0" applyFont="1" applyFill="1" applyBorder="1"/>
    <xf numFmtId="0" fontId="9" fillId="3" borderId="0" xfId="0" applyFont="1" applyFill="1" applyBorder="1"/>
    <xf numFmtId="44" fontId="8" fillId="0" borderId="1" xfId="1" applyFont="1" applyBorder="1"/>
    <xf numFmtId="8" fontId="9" fillId="0" borderId="0" xfId="0" applyNumberFormat="1" applyFont="1" applyAlignment="1">
      <alignment horizontal="center" shrinkToFit="1"/>
    </xf>
    <xf numFmtId="0" fontId="2" fillId="0" borderId="0" xfId="0" applyFont="1" applyAlignment="1">
      <alignment horizontal="left"/>
    </xf>
    <xf numFmtId="0" fontId="0" fillId="0" borderId="0" xfId="0" applyAlignment="1">
      <alignment horizontal="left"/>
    </xf>
  </cellXfs>
  <cellStyles count="4">
    <cellStyle name="Currency" xfId="1" builtinId="4"/>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342900</xdr:colOff>
      <xdr:row>1</xdr:row>
      <xdr:rowOff>238125</xdr:rowOff>
    </xdr:from>
    <xdr:to>
      <xdr:col>8</xdr:col>
      <xdr:colOff>838200</xdr:colOff>
      <xdr:row>2</xdr:row>
      <xdr:rowOff>619125</xdr:rowOff>
    </xdr:to>
    <xdr:sp macro="" textlink="">
      <xdr:nvSpPr>
        <xdr:cNvPr id="3" name="TextBox 2"/>
        <xdr:cNvSpPr txBox="1"/>
      </xdr:nvSpPr>
      <xdr:spPr>
        <a:xfrm>
          <a:off x="342900" y="923925"/>
          <a:ext cx="4905375"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Thank you for your interest in MCC. </a:t>
          </a:r>
          <a:r>
            <a:rPr lang="en-US" sz="1100" baseline="0"/>
            <a:t>The estimated cost below is based on tuition and general fees only; some courses include lab fees.  Your actual total will be calculated when you register and will include total credits and all fees.  </a:t>
          </a:r>
          <a:endParaRPr lang="en-US" sz="1100"/>
        </a:p>
      </xdr:txBody>
    </xdr:sp>
    <xdr:clientData/>
  </xdr:twoCellAnchor>
  <xdr:twoCellAnchor>
    <xdr:from>
      <xdr:col>0</xdr:col>
      <xdr:colOff>66675</xdr:colOff>
      <xdr:row>22</xdr:row>
      <xdr:rowOff>95250</xdr:rowOff>
    </xdr:from>
    <xdr:to>
      <xdr:col>9</xdr:col>
      <xdr:colOff>142875</xdr:colOff>
      <xdr:row>32</xdr:row>
      <xdr:rowOff>0</xdr:rowOff>
    </xdr:to>
    <xdr:sp macro="" textlink="">
      <xdr:nvSpPr>
        <xdr:cNvPr id="4" name="TextBox 3"/>
        <xdr:cNvSpPr txBox="1"/>
      </xdr:nvSpPr>
      <xdr:spPr>
        <a:xfrm>
          <a:off x="66675" y="6953250"/>
          <a:ext cx="5486400" cy="180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addition to Federal Pell Grants, MCC offers a variety of financial assistance including NJ TAG,</a:t>
          </a:r>
          <a:r>
            <a:rPr lang="en-US" sz="1100" baseline="0"/>
            <a:t> </a:t>
          </a:r>
          <a:r>
            <a:rPr lang="en-US" sz="1100"/>
            <a:t>student</a:t>
          </a:r>
          <a:r>
            <a:rPr lang="en-US" sz="1100" baseline="0"/>
            <a:t> </a:t>
          </a:r>
          <a:r>
            <a:rPr lang="en-US" sz="1100"/>
            <a:t>loans, FSEOG, NJ STARS, EOF, College Payment Plans and MCC Scholarships.  </a:t>
          </a:r>
          <a:endParaRPr lang="en-US" sz="1100" baseline="0"/>
        </a:p>
        <a:p>
          <a:r>
            <a:rPr lang="en-US" sz="1100" baseline="0"/>
            <a:t>Please remember that this is only an estimate not an offer.  There are  many factors that affect both State and Federal aid.  It is your responsibility to comply with all rules and regulations.</a:t>
          </a:r>
        </a:p>
        <a:p>
          <a:endParaRPr lang="en-US" sz="1100" baseline="0"/>
        </a:p>
        <a:p>
          <a:r>
            <a:rPr lang="en-US" sz="1100" baseline="0"/>
            <a:t>We hope to see you at MCC!</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661"/>
  <sheetViews>
    <sheetView tabSelected="1" topLeftCell="A7" zoomScale="120" zoomScaleNormal="120" workbookViewId="0">
      <selection activeCell="G10" sqref="G10"/>
    </sheetView>
  </sheetViews>
  <sheetFormatPr defaultRowHeight="15"/>
  <cols>
    <col min="1" max="1" width="9.5703125" customWidth="1"/>
    <col min="2" max="2" width="7.28515625" customWidth="1"/>
    <col min="5" max="5" width="13" customWidth="1"/>
    <col min="6" max="6" width="2.85546875" customWidth="1"/>
    <col min="7" max="7" width="6.7109375" style="4" customWidth="1"/>
    <col min="8" max="8" width="8.42578125" bestFit="1" customWidth="1"/>
    <col min="9" max="9" width="15" style="5" customWidth="1"/>
    <col min="12" max="12" width="12" customWidth="1"/>
  </cols>
  <sheetData>
    <row r="1" spans="1:12" ht="54" customHeight="1">
      <c r="B1" s="38" t="s">
        <v>13</v>
      </c>
      <c r="C1" s="39"/>
      <c r="D1" s="39"/>
      <c r="E1" s="39"/>
      <c r="F1" s="39"/>
      <c r="G1" s="39"/>
      <c r="H1" s="39"/>
      <c r="I1" s="39"/>
      <c r="J1" s="39"/>
    </row>
    <row r="2" spans="1:12" ht="54" customHeight="1">
      <c r="C2" s="1"/>
      <c r="D2" s="2"/>
    </row>
    <row r="3" spans="1:12" ht="54" customHeight="1"/>
    <row r="4" spans="1:12" ht="33" customHeight="1">
      <c r="A4" s="8" t="s">
        <v>8</v>
      </c>
      <c r="B4" s="28"/>
      <c r="C4" s="3"/>
      <c r="D4" s="3"/>
      <c r="E4" s="7" t="s">
        <v>11</v>
      </c>
      <c r="F4" s="6"/>
      <c r="G4" s="29"/>
      <c r="H4" s="6"/>
      <c r="I4" s="33"/>
    </row>
    <row r="5" spans="1:12" s="10" customFormat="1" ht="15.75" customHeight="1">
      <c r="A5" s="9"/>
      <c r="C5" s="11"/>
      <c r="D5" s="11"/>
      <c r="E5" s="11"/>
      <c r="G5" s="12"/>
      <c r="I5" s="13"/>
    </row>
    <row r="6" spans="1:12" s="10" customFormat="1" ht="21.75" customHeight="1">
      <c r="A6" s="9" t="s">
        <v>12</v>
      </c>
      <c r="C6" s="11"/>
      <c r="D6" s="11"/>
      <c r="E6" s="34" t="s">
        <v>3</v>
      </c>
      <c r="G6" s="12"/>
      <c r="I6" s="13"/>
    </row>
    <row r="7" spans="1:12" s="10" customFormat="1" ht="21.75" customHeight="1">
      <c r="A7" s="9"/>
      <c r="C7" s="11"/>
      <c r="D7" s="11"/>
      <c r="E7" s="35"/>
      <c r="G7" s="12"/>
      <c r="I7" s="13"/>
    </row>
    <row r="8" spans="1:12" s="10" customFormat="1" ht="15.75">
      <c r="A8" s="9" t="s">
        <v>14</v>
      </c>
      <c r="G8" s="12"/>
      <c r="I8" s="14"/>
    </row>
    <row r="9" spans="1:12" s="10" customFormat="1" ht="22.5" customHeight="1">
      <c r="A9" s="10" t="s">
        <v>7</v>
      </c>
      <c r="D9" s="37" t="s">
        <v>9</v>
      </c>
      <c r="E9" s="37"/>
      <c r="F9" s="10" t="s">
        <v>0</v>
      </c>
      <c r="G9" s="15">
        <v>12</v>
      </c>
      <c r="H9" s="16" t="s">
        <v>1</v>
      </c>
      <c r="I9" s="17">
        <f>146.5*G9</f>
        <v>1758</v>
      </c>
    </row>
    <row r="10" spans="1:12" s="10" customFormat="1" ht="15.75">
      <c r="A10" s="10" t="s">
        <v>4</v>
      </c>
      <c r="D10" s="37" t="s">
        <v>10</v>
      </c>
      <c r="E10" s="37"/>
      <c r="F10" s="10" t="s">
        <v>0</v>
      </c>
      <c r="G10" s="18"/>
      <c r="H10" s="16" t="s">
        <v>1</v>
      </c>
      <c r="I10" s="17">
        <f>293*G10</f>
        <v>0</v>
      </c>
    </row>
    <row r="11" spans="1:12" s="19" customFormat="1" ht="22.5" customHeight="1" thickBot="1">
      <c r="D11" s="19" t="s">
        <v>5</v>
      </c>
      <c r="G11" s="20"/>
      <c r="I11" s="21">
        <f>SUM(I9:I10)</f>
        <v>1758</v>
      </c>
      <c r="L11" s="27"/>
    </row>
    <row r="12" spans="1:12" s="10" customFormat="1" ht="16.5" thickTop="1">
      <c r="G12" s="12"/>
      <c r="I12" s="14"/>
    </row>
    <row r="13" spans="1:12" s="10" customFormat="1" ht="15.75">
      <c r="A13" s="9" t="s">
        <v>15</v>
      </c>
      <c r="G13" s="12"/>
      <c r="I13" s="14"/>
    </row>
    <row r="14" spans="1:12" s="10" customFormat="1" ht="15.75">
      <c r="A14" s="10" t="s">
        <v>2</v>
      </c>
      <c r="G14" s="12"/>
      <c r="I14" s="36" t="e">
        <f>VLOOKUP(E6,#REF!,2,FALSE)</f>
        <v>#REF!</v>
      </c>
    </row>
    <row r="15" spans="1:12" s="10" customFormat="1" ht="15.75">
      <c r="G15" s="12"/>
      <c r="I15" s="13"/>
    </row>
    <row r="16" spans="1:12" s="10" customFormat="1" ht="18" customHeight="1">
      <c r="G16" s="12"/>
      <c r="I16" s="14"/>
    </row>
    <row r="17" spans="1:9" s="10" customFormat="1" ht="16.5" thickBot="1">
      <c r="A17" s="19" t="s">
        <v>16</v>
      </c>
      <c r="G17" s="12"/>
      <c r="I17" s="26" t="e">
        <f>I11-I14</f>
        <v>#REF!</v>
      </c>
    </row>
    <row r="18" spans="1:9" s="30" customFormat="1" ht="19.5" customHeight="1" thickTop="1">
      <c r="G18" s="31"/>
      <c r="I18" s="32"/>
    </row>
    <row r="19" spans="1:9" s="10" customFormat="1" ht="19.5" customHeight="1">
      <c r="G19" s="12"/>
      <c r="I19" s="14"/>
    </row>
    <row r="20" spans="1:9" s="19" customFormat="1" ht="15.75">
      <c r="A20" s="19" t="s">
        <v>17</v>
      </c>
      <c r="G20" s="20"/>
      <c r="I20" s="22"/>
    </row>
    <row r="21" spans="1:9" s="23" customFormat="1" ht="16.5">
      <c r="A21" s="23" t="s">
        <v>6</v>
      </c>
      <c r="G21" s="24"/>
      <c r="I21" s="25"/>
    </row>
    <row r="14661" spans="45:47">
      <c r="AS14661" t="e">
        <f>#REF!/4</f>
        <v>#REF!</v>
      </c>
      <c r="AT14661" t="e">
        <f>#REF!/4</f>
        <v>#REF!</v>
      </c>
      <c r="AU14661" t="e">
        <f>#REF!/4</f>
        <v>#REF!</v>
      </c>
    </row>
  </sheetData>
  <mergeCells count="3">
    <mergeCell ref="D9:E9"/>
    <mergeCell ref="D10:E10"/>
    <mergeCell ref="B1:J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2018-2019 worksheet</vt:lpstr>
      <vt:lpstr>'2018-2019 worksheet'!Print_Area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 Luija</dc:creator>
  <cp:lastModifiedBy>MCC User</cp:lastModifiedBy>
  <cp:lastPrinted>2018-03-16T20:25:09Z</cp:lastPrinted>
  <dcterms:created xsi:type="dcterms:W3CDTF">2014-12-12T16:54:36Z</dcterms:created>
  <dcterms:modified xsi:type="dcterms:W3CDTF">2018-04-05T14:56:01Z</dcterms:modified>
</cp:coreProperties>
</file>